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405"/>
  <workbookPr showInkAnnotation="0" autoCompressPictures="0"/>
  <bookViews>
    <workbookView xWindow="0" yWindow="0" windowWidth="25600" windowHeight="18380" tabRatio="500" activeTab="2"/>
  </bookViews>
  <sheets>
    <sheet name="SDBK" sheetId="2" r:id="rId1"/>
    <sheet name="GWC Women's Water Polo" sheetId="3" r:id="rId2"/>
    <sheet name="RCC" sheetId="4" r:id="rId3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35" i="4" l="1"/>
  <c r="G35" i="4"/>
  <c r="H34" i="4"/>
  <c r="G34" i="4"/>
  <c r="H33" i="4"/>
  <c r="G33" i="4"/>
  <c r="H32" i="4"/>
  <c r="G32" i="4"/>
  <c r="J28" i="4"/>
  <c r="I28" i="4"/>
  <c r="H28" i="4"/>
  <c r="J27" i="4"/>
  <c r="I27" i="4"/>
  <c r="H27" i="4"/>
  <c r="J26" i="4"/>
  <c r="I26" i="4"/>
  <c r="H26" i="4"/>
  <c r="J25" i="4"/>
  <c r="I25" i="4"/>
  <c r="H25" i="4"/>
  <c r="J24" i="4"/>
  <c r="I24" i="4"/>
  <c r="H24" i="4"/>
  <c r="J23" i="4"/>
  <c r="I23" i="4"/>
  <c r="H23" i="4"/>
  <c r="J22" i="4"/>
  <c r="I22" i="4"/>
  <c r="H22" i="4"/>
  <c r="J21" i="4"/>
  <c r="I21" i="4"/>
  <c r="H21" i="4"/>
  <c r="J20" i="4"/>
  <c r="I20" i="4"/>
  <c r="H20" i="4"/>
  <c r="J19" i="4"/>
  <c r="I19" i="4"/>
  <c r="H19" i="4"/>
  <c r="J18" i="4"/>
  <c r="I18" i="4"/>
  <c r="H18" i="4"/>
  <c r="J17" i="4"/>
  <c r="I17" i="4"/>
  <c r="H17" i="4"/>
  <c r="J16" i="4"/>
  <c r="I16" i="4"/>
  <c r="H16" i="4"/>
  <c r="J15" i="4"/>
  <c r="I15" i="4"/>
  <c r="H15" i="4"/>
  <c r="J14" i="4"/>
  <c r="I14" i="4"/>
  <c r="H14" i="4"/>
  <c r="J13" i="4"/>
  <c r="I13" i="4"/>
  <c r="H13" i="4"/>
  <c r="J12" i="4"/>
  <c r="I12" i="4"/>
  <c r="H12" i="4"/>
  <c r="J11" i="4"/>
  <c r="I11" i="4"/>
  <c r="H11" i="4"/>
  <c r="J10" i="4"/>
  <c r="I10" i="4"/>
  <c r="H10" i="4"/>
  <c r="J9" i="4"/>
  <c r="I9" i="4"/>
  <c r="H9" i="4"/>
  <c r="J8" i="4"/>
  <c r="I8" i="4"/>
  <c r="H8" i="4"/>
  <c r="J7" i="4"/>
  <c r="I7" i="4"/>
  <c r="H7" i="4"/>
  <c r="J6" i="4"/>
  <c r="I6" i="4"/>
  <c r="H6" i="4"/>
  <c r="J5" i="4"/>
  <c r="I5" i="4"/>
  <c r="H5" i="4"/>
  <c r="J4" i="4"/>
  <c r="I4" i="4"/>
  <c r="H4" i="4"/>
  <c r="J3" i="4"/>
  <c r="I3" i="4"/>
  <c r="H3" i="4"/>
  <c r="H35" i="3"/>
  <c r="G35" i="3"/>
  <c r="H34" i="3"/>
  <c r="G34" i="3"/>
  <c r="H33" i="3"/>
  <c r="G33" i="3"/>
  <c r="H32" i="3"/>
  <c r="G32" i="3"/>
  <c r="J28" i="3"/>
  <c r="I28" i="3"/>
  <c r="H28" i="3"/>
  <c r="J27" i="3"/>
  <c r="I27" i="3"/>
  <c r="H27" i="3"/>
  <c r="J26" i="3"/>
  <c r="I26" i="3"/>
  <c r="H26" i="3"/>
  <c r="J25" i="3"/>
  <c r="I25" i="3"/>
  <c r="H25" i="3"/>
  <c r="J24" i="3"/>
  <c r="I24" i="3"/>
  <c r="H24" i="3"/>
  <c r="J23" i="3"/>
  <c r="I23" i="3"/>
  <c r="H23" i="3"/>
  <c r="J22" i="3"/>
  <c r="I22" i="3"/>
  <c r="H22" i="3"/>
  <c r="J21" i="3"/>
  <c r="I21" i="3"/>
  <c r="H21" i="3"/>
  <c r="J20" i="3"/>
  <c r="I20" i="3"/>
  <c r="H20" i="3"/>
  <c r="J19" i="3"/>
  <c r="I19" i="3"/>
  <c r="H19" i="3"/>
  <c r="J18" i="3"/>
  <c r="I18" i="3"/>
  <c r="H18" i="3"/>
  <c r="J17" i="3"/>
  <c r="I17" i="3"/>
  <c r="H17" i="3"/>
  <c r="J16" i="3"/>
  <c r="I16" i="3"/>
  <c r="H16" i="3"/>
  <c r="J15" i="3"/>
  <c r="I15" i="3"/>
  <c r="H15" i="3"/>
  <c r="J14" i="3"/>
  <c r="I14" i="3"/>
  <c r="H14" i="3"/>
  <c r="J13" i="3"/>
  <c r="I13" i="3"/>
  <c r="H13" i="3"/>
  <c r="J12" i="3"/>
  <c r="I12" i="3"/>
  <c r="H12" i="3"/>
  <c r="J11" i="3"/>
  <c r="I11" i="3"/>
  <c r="H11" i="3"/>
  <c r="J10" i="3"/>
  <c r="I10" i="3"/>
  <c r="H10" i="3"/>
  <c r="J9" i="3"/>
  <c r="I9" i="3"/>
  <c r="H9" i="3"/>
  <c r="J8" i="3"/>
  <c r="I8" i="3"/>
  <c r="H8" i="3"/>
  <c r="J7" i="3"/>
  <c r="I7" i="3"/>
  <c r="H7" i="3"/>
  <c r="J6" i="3"/>
  <c r="I6" i="3"/>
  <c r="H6" i="3"/>
  <c r="J5" i="3"/>
  <c r="I5" i="3"/>
  <c r="H5" i="3"/>
  <c r="J4" i="3"/>
  <c r="I4" i="3"/>
  <c r="H4" i="3"/>
  <c r="J3" i="3"/>
  <c r="I3" i="3"/>
  <c r="H3" i="3"/>
  <c r="H36" i="2"/>
  <c r="G36" i="2"/>
  <c r="H35" i="2"/>
  <c r="G35" i="2"/>
  <c r="H34" i="2"/>
  <c r="G34" i="2"/>
  <c r="H33" i="2"/>
  <c r="G33" i="2"/>
  <c r="H32" i="2"/>
  <c r="G32" i="2"/>
  <c r="J28" i="2"/>
  <c r="I28" i="2"/>
  <c r="H28" i="2"/>
  <c r="J27" i="2"/>
  <c r="I27" i="2"/>
  <c r="H27" i="2"/>
  <c r="J26" i="2"/>
  <c r="I26" i="2"/>
  <c r="H26" i="2"/>
  <c r="J25" i="2"/>
  <c r="I25" i="2"/>
  <c r="H25" i="2"/>
  <c r="J24" i="2"/>
  <c r="I24" i="2"/>
  <c r="H24" i="2"/>
  <c r="J23" i="2"/>
  <c r="I23" i="2"/>
  <c r="H23" i="2"/>
  <c r="J22" i="2"/>
  <c r="I22" i="2"/>
  <c r="H22" i="2"/>
  <c r="J21" i="2"/>
  <c r="I21" i="2"/>
  <c r="H21" i="2"/>
  <c r="J20" i="2"/>
  <c r="I20" i="2"/>
  <c r="H20" i="2"/>
  <c r="J19" i="2"/>
  <c r="I19" i="2"/>
  <c r="H19" i="2"/>
  <c r="J18" i="2"/>
  <c r="I18" i="2"/>
  <c r="H18" i="2"/>
  <c r="J17" i="2"/>
  <c r="I17" i="2"/>
  <c r="H17" i="2"/>
  <c r="J16" i="2"/>
  <c r="I16" i="2"/>
  <c r="H16" i="2"/>
  <c r="J15" i="2"/>
  <c r="I15" i="2"/>
  <c r="H15" i="2"/>
  <c r="J14" i="2"/>
  <c r="I14" i="2"/>
  <c r="H14" i="2"/>
  <c r="J13" i="2"/>
  <c r="I13" i="2"/>
  <c r="H13" i="2"/>
  <c r="J12" i="2"/>
  <c r="I12" i="2"/>
  <c r="H12" i="2"/>
  <c r="J11" i="2"/>
  <c r="I11" i="2"/>
  <c r="H11" i="2"/>
  <c r="J10" i="2"/>
  <c r="I10" i="2"/>
  <c r="H10" i="2"/>
  <c r="J9" i="2"/>
  <c r="I9" i="2"/>
  <c r="H9" i="2"/>
  <c r="J8" i="2"/>
  <c r="I8" i="2"/>
  <c r="H8" i="2"/>
  <c r="J7" i="2"/>
  <c r="I7" i="2"/>
  <c r="H7" i="2"/>
  <c r="J6" i="2"/>
  <c r="I6" i="2"/>
  <c r="H6" i="2"/>
  <c r="J5" i="2"/>
  <c r="I5" i="2"/>
  <c r="H5" i="2"/>
  <c r="J4" i="2"/>
  <c r="I4" i="2"/>
  <c r="H4" i="2"/>
  <c r="J3" i="2"/>
  <c r="I3" i="2"/>
  <c r="H3" i="2"/>
</calcChain>
</file>

<file path=xl/sharedStrings.xml><?xml version="1.0" encoding="utf-8"?>
<sst xmlns="http://schemas.openxmlformats.org/spreadsheetml/2006/main" count="162" uniqueCount="65">
  <si>
    <t>FIELD STATS</t>
  </si>
  <si>
    <t>Cap #</t>
  </si>
  <si>
    <t>Athlete</t>
  </si>
  <si>
    <t>School</t>
  </si>
  <si>
    <t>GP</t>
  </si>
  <si>
    <t>GLS</t>
  </si>
  <si>
    <t>AST</t>
  </si>
  <si>
    <t>STL</t>
  </si>
  <si>
    <t>G/G</t>
  </si>
  <si>
    <t>A/G</t>
  </si>
  <si>
    <t>S/G</t>
  </si>
  <si>
    <t>Emily Christensen</t>
  </si>
  <si>
    <t>SDBK</t>
  </si>
  <si>
    <t>Sera Smith</t>
  </si>
  <si>
    <t>Mikayla Kosmala</t>
  </si>
  <si>
    <t>Ella Catacutan</t>
  </si>
  <si>
    <t>Katy Fortier</t>
  </si>
  <si>
    <t>Sarah Duke</t>
  </si>
  <si>
    <t>Sydney Smith</t>
  </si>
  <si>
    <t>Mia Satterwhite</t>
  </si>
  <si>
    <t>Lani Merrill</t>
  </si>
  <si>
    <t>Mikayla Layral</t>
  </si>
  <si>
    <t>GOALIE STATS</t>
  </si>
  <si>
    <t>GA</t>
  </si>
  <si>
    <t>BLK</t>
  </si>
  <si>
    <t>GA/G</t>
  </si>
  <si>
    <t>BL/G</t>
  </si>
  <si>
    <t>Candice Vorbeck</t>
  </si>
  <si>
    <t>GWC</t>
  </si>
  <si>
    <t>Riley Beemer</t>
  </si>
  <si>
    <t>Julie Luna</t>
  </si>
  <si>
    <t>Nicole Van Leeuwen</t>
  </si>
  <si>
    <t>Isabella Magno</t>
  </si>
  <si>
    <t>Maddie Carreon</t>
  </si>
  <si>
    <t>Raney Remme</t>
  </si>
  <si>
    <t>Lina Yuno</t>
  </si>
  <si>
    <t>Angel Sanchez</t>
  </si>
  <si>
    <t>Gabby Ortega</t>
  </si>
  <si>
    <t>Kaytelynn Conger</t>
  </si>
  <si>
    <t>Jessica Fullmer</t>
  </si>
  <si>
    <t>Kelly Medina</t>
  </si>
  <si>
    <t>Kelley Geurts</t>
  </si>
  <si>
    <t>RCC</t>
  </si>
  <si>
    <t>Emily Lawless</t>
  </si>
  <si>
    <t>Sarina Briseno</t>
  </si>
  <si>
    <t>Gabrielle Delgado</t>
  </si>
  <si>
    <t>Chiara Minutello</t>
  </si>
  <si>
    <t>Kelly Perez</t>
  </si>
  <si>
    <t>Citlali Salazar</t>
  </si>
  <si>
    <t>Mary Myers</t>
  </si>
  <si>
    <t>Jaclyn Myers</t>
  </si>
  <si>
    <t>Jacqueline Godinez</t>
  </si>
  <si>
    <t>Delaney Thorne</t>
  </si>
  <si>
    <t>Mariah Bridgman</t>
  </si>
  <si>
    <t>Brooke Harris</t>
  </si>
  <si>
    <t>Jacqueline Johnson</t>
  </si>
  <si>
    <t>Nadine Jolly</t>
  </si>
  <si>
    <t>Sierra Venegas</t>
  </si>
  <si>
    <t>Emily Martin</t>
  </si>
  <si>
    <t>Kristen Zamora</t>
  </si>
  <si>
    <t>Evelyn Wagner</t>
  </si>
  <si>
    <t>Kayla Chang</t>
  </si>
  <si>
    <t>Arianna Olmos</t>
  </si>
  <si>
    <t>Shyanne Allen</t>
  </si>
  <si>
    <t>Kennedy Franklin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</si>
</sst>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2" fillId="0" borderId="1" xfId="1" applyFont="1" applyBorder="1" applyAlignment="1">
      <alignment horizontal="center"/>
    </xf>
    <xf numFmtId="0" fontId="2" fillId="0" borderId="2" xfId="1" applyFont="1" applyBorder="1" applyAlignment="1">
      <alignment horizontal="center"/>
    </xf>
    <xf numFmtId="0" fontId="2" fillId="0" borderId="3" xfId="1" applyFont="1" applyBorder="1" applyAlignment="1">
      <alignment horizontal="center"/>
    </xf>
    <xf numFmtId="0" fontId="1" fillId="0" borderId="0" xfId="1"/>
    <xf numFmtId="0" fontId="3" fillId="0" borderId="4" xfId="1" applyFont="1" applyBorder="1"/>
    <xf numFmtId="0" fontId="4" fillId="0" borderId="4" xfId="1" applyFont="1" applyBorder="1" applyAlignment="1">
      <alignment horizontal="center"/>
    </xf>
    <xf numFmtId="0" fontId="1" fillId="0" borderId="4" xfId="1" applyBorder="1"/>
    <xf numFmtId="0" fontId="5" fillId="0" borderId="4" xfId="1" applyFont="1" applyBorder="1" applyAlignment="1">
      <alignment horizontal="center"/>
    </xf>
    <xf numFmtId="164" fontId="5" fillId="0" borderId="4" xfId="1" applyNumberFormat="1" applyFont="1" applyBorder="1" applyAlignment="1">
      <alignment horizontal="center"/>
    </xf>
    <xf numFmtId="0" fontId="1" fillId="0" borderId="0" xfId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workbookViewId="0">
      <selection activeCell="L18" sqref="L18"/>
    </sheetView>
  </sheetViews>
  <sheetFormatPr baseColWidth="10" defaultColWidth="8.83203125" defaultRowHeight="14" x14ac:dyDescent="0"/>
  <cols>
    <col min="1" max="1" width="5.6640625" style="4" bestFit="1" customWidth="1"/>
    <col min="2" max="2" width="21.1640625" style="4" customWidth="1"/>
    <col min="3" max="3" width="6.83203125" style="4" bestFit="1" customWidth="1"/>
    <col min="4" max="6" width="5.6640625" style="10" customWidth="1"/>
    <col min="7" max="10" width="7.6640625" style="10" bestFit="1" customWidth="1"/>
    <col min="11" max="16384" width="8.83203125" style="4"/>
  </cols>
  <sheetData>
    <row r="1" spans="1:10" ht="18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spans="1:10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pans="1:10">
      <c r="A3" s="7">
        <v>1</v>
      </c>
      <c r="B3" s="7" t="s">
        <v>11</v>
      </c>
      <c r="C3" s="7" t="s">
        <v>12</v>
      </c>
      <c r="D3" s="8">
        <v>18</v>
      </c>
      <c r="E3" s="8"/>
      <c r="F3" s="8">
        <v>8</v>
      </c>
      <c r="G3" s="8">
        <v>16</v>
      </c>
      <c r="H3" s="9">
        <f>E3/D3</f>
        <v>0</v>
      </c>
      <c r="I3" s="9">
        <f>F3/D3</f>
        <v>0.44444444444444442</v>
      </c>
      <c r="J3" s="9">
        <f>G3/D3</f>
        <v>0.88888888888888884</v>
      </c>
    </row>
    <row r="4" spans="1:10">
      <c r="A4" s="7">
        <v>2</v>
      </c>
      <c r="B4" s="7" t="s">
        <v>13</v>
      </c>
      <c r="C4" s="7" t="s">
        <v>12</v>
      </c>
      <c r="D4" s="8">
        <v>20</v>
      </c>
      <c r="E4" s="8">
        <v>58</v>
      </c>
      <c r="F4" s="8">
        <v>41</v>
      </c>
      <c r="G4" s="8">
        <v>32</v>
      </c>
      <c r="H4" s="9">
        <f t="shared" ref="H4:H28" si="0">E4/D4</f>
        <v>2.9</v>
      </c>
      <c r="I4" s="9">
        <f t="shared" ref="I4:I28" si="1">F4/D4</f>
        <v>2.0499999999999998</v>
      </c>
      <c r="J4" s="9">
        <f t="shared" ref="J4:J28" si="2">G4/D4</f>
        <v>1.6</v>
      </c>
    </row>
    <row r="5" spans="1:10">
      <c r="A5" s="7">
        <v>4</v>
      </c>
      <c r="B5" s="7" t="s">
        <v>14</v>
      </c>
      <c r="C5" s="7" t="s">
        <v>12</v>
      </c>
      <c r="D5" s="8">
        <v>20</v>
      </c>
      <c r="E5" s="8">
        <v>30</v>
      </c>
      <c r="F5" s="8">
        <v>32</v>
      </c>
      <c r="G5" s="8">
        <v>23</v>
      </c>
      <c r="H5" s="9">
        <f t="shared" si="0"/>
        <v>1.5</v>
      </c>
      <c r="I5" s="9">
        <f t="shared" si="1"/>
        <v>1.6</v>
      </c>
      <c r="J5" s="9">
        <f t="shared" si="2"/>
        <v>1.1499999999999999</v>
      </c>
    </row>
    <row r="6" spans="1:10">
      <c r="A6" s="7">
        <v>5</v>
      </c>
      <c r="B6" s="7" t="s">
        <v>15</v>
      </c>
      <c r="C6" s="7" t="s">
        <v>12</v>
      </c>
      <c r="D6" s="8">
        <v>11</v>
      </c>
      <c r="E6" s="8">
        <v>9</v>
      </c>
      <c r="F6" s="8">
        <v>3</v>
      </c>
      <c r="G6" s="8">
        <v>7</v>
      </c>
      <c r="H6" s="9">
        <f t="shared" si="0"/>
        <v>0.81818181818181823</v>
      </c>
      <c r="I6" s="9">
        <f t="shared" si="1"/>
        <v>0.27272727272727271</v>
      </c>
      <c r="J6" s="9">
        <f t="shared" si="2"/>
        <v>0.63636363636363635</v>
      </c>
    </row>
    <row r="7" spans="1:10">
      <c r="A7" s="7">
        <v>6</v>
      </c>
      <c r="B7" s="7" t="s">
        <v>16</v>
      </c>
      <c r="C7" s="7" t="s">
        <v>12</v>
      </c>
      <c r="D7" s="8">
        <v>20</v>
      </c>
      <c r="E7" s="8">
        <v>16</v>
      </c>
      <c r="F7" s="8">
        <v>23</v>
      </c>
      <c r="G7" s="8">
        <v>16</v>
      </c>
      <c r="H7" s="9">
        <f>E7/D7</f>
        <v>0.8</v>
      </c>
      <c r="I7" s="9">
        <f>F7/D7</f>
        <v>1.1499999999999999</v>
      </c>
      <c r="J7" s="9">
        <f>G7/D7</f>
        <v>0.8</v>
      </c>
    </row>
    <row r="8" spans="1:10">
      <c r="A8" s="7">
        <v>8</v>
      </c>
      <c r="B8" s="7" t="s">
        <v>17</v>
      </c>
      <c r="C8" s="7" t="s">
        <v>12</v>
      </c>
      <c r="D8" s="8">
        <v>14</v>
      </c>
      <c r="E8" s="8">
        <v>4</v>
      </c>
      <c r="F8" s="8">
        <v>2</v>
      </c>
      <c r="G8" s="8">
        <v>4</v>
      </c>
      <c r="H8" s="9">
        <f t="shared" si="0"/>
        <v>0.2857142857142857</v>
      </c>
      <c r="I8" s="9">
        <f t="shared" si="1"/>
        <v>0.14285714285714285</v>
      </c>
      <c r="J8" s="9">
        <f t="shared" si="2"/>
        <v>0.2857142857142857</v>
      </c>
    </row>
    <row r="9" spans="1:10">
      <c r="A9" s="7">
        <v>9</v>
      </c>
      <c r="B9" s="7" t="s">
        <v>18</v>
      </c>
      <c r="C9" s="7" t="s">
        <v>12</v>
      </c>
      <c r="D9" s="8">
        <v>20</v>
      </c>
      <c r="E9" s="8">
        <v>46</v>
      </c>
      <c r="F9" s="8">
        <v>32</v>
      </c>
      <c r="G9" s="8">
        <v>34</v>
      </c>
      <c r="H9" s="9">
        <f t="shared" si="0"/>
        <v>2.2999999999999998</v>
      </c>
      <c r="I9" s="9">
        <f t="shared" si="1"/>
        <v>1.6</v>
      </c>
      <c r="J9" s="9">
        <f t="shared" si="2"/>
        <v>1.7</v>
      </c>
    </row>
    <row r="10" spans="1:10">
      <c r="A10" s="7">
        <v>10</v>
      </c>
      <c r="B10" s="7" t="s">
        <v>19</v>
      </c>
      <c r="C10" s="7" t="s">
        <v>12</v>
      </c>
      <c r="D10" s="8">
        <v>18</v>
      </c>
      <c r="E10" s="8">
        <v>9</v>
      </c>
      <c r="F10" s="8">
        <v>9</v>
      </c>
      <c r="G10" s="8">
        <v>18</v>
      </c>
      <c r="H10" s="9">
        <f t="shared" si="0"/>
        <v>0.5</v>
      </c>
      <c r="I10" s="9">
        <f t="shared" si="1"/>
        <v>0.5</v>
      </c>
      <c r="J10" s="9">
        <f t="shared" si="2"/>
        <v>1</v>
      </c>
    </row>
    <row r="11" spans="1:10">
      <c r="A11" s="7">
        <v>11</v>
      </c>
      <c r="B11" s="7" t="s">
        <v>20</v>
      </c>
      <c r="C11" s="7" t="s">
        <v>12</v>
      </c>
      <c r="D11" s="8">
        <v>16</v>
      </c>
      <c r="E11" s="8">
        <v>18</v>
      </c>
      <c r="F11" s="8">
        <v>19</v>
      </c>
      <c r="G11" s="8">
        <v>21</v>
      </c>
      <c r="H11" s="9">
        <f t="shared" si="0"/>
        <v>1.125</v>
      </c>
      <c r="I11" s="9">
        <f t="shared" si="1"/>
        <v>1.1875</v>
      </c>
      <c r="J11" s="9">
        <f t="shared" si="2"/>
        <v>1.3125</v>
      </c>
    </row>
    <row r="12" spans="1:10">
      <c r="A12" s="7">
        <v>13</v>
      </c>
      <c r="B12" s="7" t="s">
        <v>21</v>
      </c>
      <c r="C12" s="7" t="s">
        <v>12</v>
      </c>
      <c r="D12" s="8">
        <v>17</v>
      </c>
      <c r="E12" s="8">
        <v>16</v>
      </c>
      <c r="F12" s="8">
        <v>15</v>
      </c>
      <c r="G12" s="8">
        <v>16</v>
      </c>
      <c r="H12" s="9">
        <f t="shared" si="0"/>
        <v>0.94117647058823528</v>
      </c>
      <c r="I12" s="9">
        <f t="shared" si="1"/>
        <v>0.88235294117647056</v>
      </c>
      <c r="J12" s="9">
        <f t="shared" si="2"/>
        <v>0.94117647058823528</v>
      </c>
    </row>
    <row r="13" spans="1:10">
      <c r="A13" s="7"/>
      <c r="B13" s="7"/>
      <c r="C13" s="7"/>
      <c r="D13" s="8"/>
      <c r="E13" s="8"/>
      <c r="F13" s="8"/>
      <c r="G13" s="8"/>
      <c r="H13" s="9" t="e">
        <f t="shared" si="0"/>
        <v>#DIV/0!</v>
      </c>
      <c r="I13" s="9" t="e">
        <f t="shared" si="1"/>
        <v>#DIV/0!</v>
      </c>
      <c r="J13" s="9" t="e">
        <f t="shared" si="2"/>
        <v>#DIV/0!</v>
      </c>
    </row>
    <row r="14" spans="1:10">
      <c r="A14" s="7"/>
      <c r="B14" s="7"/>
      <c r="C14" s="7"/>
      <c r="D14" s="8"/>
      <c r="E14" s="8"/>
      <c r="F14" s="8"/>
      <c r="G14" s="8"/>
      <c r="H14" s="9" t="e">
        <f t="shared" si="0"/>
        <v>#DIV/0!</v>
      </c>
      <c r="I14" s="9" t="e">
        <f t="shared" si="1"/>
        <v>#DIV/0!</v>
      </c>
      <c r="J14" s="9" t="e">
        <f t="shared" si="2"/>
        <v>#DIV/0!</v>
      </c>
    </row>
    <row r="15" spans="1:10">
      <c r="A15" s="7"/>
      <c r="B15" s="7"/>
      <c r="C15" s="7"/>
      <c r="D15" s="8"/>
      <c r="E15" s="8"/>
      <c r="F15" s="8"/>
      <c r="G15" s="8"/>
      <c r="H15" s="9" t="e">
        <f t="shared" si="0"/>
        <v>#DIV/0!</v>
      </c>
      <c r="I15" s="9" t="e">
        <f t="shared" si="1"/>
        <v>#DIV/0!</v>
      </c>
      <c r="J15" s="9" t="e">
        <f t="shared" si="2"/>
        <v>#DIV/0!</v>
      </c>
    </row>
    <row r="16" spans="1:10">
      <c r="A16" s="7"/>
      <c r="B16" s="7"/>
      <c r="C16" s="7"/>
      <c r="D16" s="8"/>
      <c r="E16" s="8"/>
      <c r="F16" s="8"/>
      <c r="G16" s="8"/>
      <c r="H16" s="9" t="e">
        <f t="shared" si="0"/>
        <v>#DIV/0!</v>
      </c>
      <c r="I16" s="9" t="e">
        <f t="shared" si="1"/>
        <v>#DIV/0!</v>
      </c>
      <c r="J16" s="9" t="e">
        <f t="shared" si="2"/>
        <v>#DIV/0!</v>
      </c>
    </row>
    <row r="17" spans="1:10">
      <c r="A17" s="7"/>
      <c r="B17" s="7"/>
      <c r="C17" s="7"/>
      <c r="D17" s="8"/>
      <c r="E17" s="8"/>
      <c r="F17" s="8"/>
      <c r="G17" s="8"/>
      <c r="H17" s="9" t="e">
        <f t="shared" si="0"/>
        <v>#DIV/0!</v>
      </c>
      <c r="I17" s="9" t="e">
        <f t="shared" si="1"/>
        <v>#DIV/0!</v>
      </c>
      <c r="J17" s="9" t="e">
        <f t="shared" si="2"/>
        <v>#DIV/0!</v>
      </c>
    </row>
    <row r="18" spans="1:10">
      <c r="A18" s="7"/>
      <c r="B18" s="7"/>
      <c r="C18" s="7"/>
      <c r="D18" s="8"/>
      <c r="E18" s="8"/>
      <c r="F18" s="8"/>
      <c r="G18" s="8"/>
      <c r="H18" s="9" t="e">
        <f t="shared" si="0"/>
        <v>#DIV/0!</v>
      </c>
      <c r="I18" s="9" t="e">
        <f t="shared" si="1"/>
        <v>#DIV/0!</v>
      </c>
      <c r="J18" s="9" t="e">
        <f t="shared" si="2"/>
        <v>#DIV/0!</v>
      </c>
    </row>
    <row r="19" spans="1:10">
      <c r="A19" s="7"/>
      <c r="B19" s="7"/>
      <c r="C19" s="7"/>
      <c r="D19" s="8"/>
      <c r="E19" s="8"/>
      <c r="F19" s="8"/>
      <c r="G19" s="8"/>
      <c r="H19" s="9" t="e">
        <f t="shared" si="0"/>
        <v>#DIV/0!</v>
      </c>
      <c r="I19" s="9" t="e">
        <f t="shared" si="1"/>
        <v>#DIV/0!</v>
      </c>
      <c r="J19" s="9" t="e">
        <f t="shared" si="2"/>
        <v>#DIV/0!</v>
      </c>
    </row>
    <row r="20" spans="1:10">
      <c r="A20" s="7"/>
      <c r="B20" s="7"/>
      <c r="C20" s="7"/>
      <c r="D20" s="8"/>
      <c r="E20" s="8"/>
      <c r="F20" s="8"/>
      <c r="G20" s="8"/>
      <c r="H20" s="9" t="e">
        <f t="shared" si="0"/>
        <v>#DIV/0!</v>
      </c>
      <c r="I20" s="9" t="e">
        <f t="shared" si="1"/>
        <v>#DIV/0!</v>
      </c>
      <c r="J20" s="9" t="e">
        <f t="shared" si="2"/>
        <v>#DIV/0!</v>
      </c>
    </row>
    <row r="21" spans="1:10">
      <c r="A21" s="7"/>
      <c r="B21" s="7"/>
      <c r="C21" s="7"/>
      <c r="D21" s="8"/>
      <c r="E21" s="8"/>
      <c r="F21" s="8"/>
      <c r="G21" s="8"/>
      <c r="H21" s="9" t="e">
        <f t="shared" si="0"/>
        <v>#DIV/0!</v>
      </c>
      <c r="I21" s="9" t="e">
        <f t="shared" si="1"/>
        <v>#DIV/0!</v>
      </c>
      <c r="J21" s="9" t="e">
        <f t="shared" si="2"/>
        <v>#DIV/0!</v>
      </c>
    </row>
    <row r="22" spans="1:10">
      <c r="A22" s="7"/>
      <c r="B22" s="7"/>
      <c r="C22" s="7"/>
      <c r="D22" s="8"/>
      <c r="E22" s="8"/>
      <c r="F22" s="8"/>
      <c r="G22" s="8"/>
      <c r="H22" s="9" t="e">
        <f t="shared" si="0"/>
        <v>#DIV/0!</v>
      </c>
      <c r="I22" s="9" t="e">
        <f t="shared" si="1"/>
        <v>#DIV/0!</v>
      </c>
      <c r="J22" s="9" t="e">
        <f t="shared" si="2"/>
        <v>#DIV/0!</v>
      </c>
    </row>
    <row r="23" spans="1:10">
      <c r="A23" s="7"/>
      <c r="B23" s="7"/>
      <c r="C23" s="7"/>
      <c r="D23" s="8"/>
      <c r="E23" s="8"/>
      <c r="F23" s="8"/>
      <c r="G23" s="8"/>
      <c r="H23" s="9" t="e">
        <f t="shared" si="0"/>
        <v>#DIV/0!</v>
      </c>
      <c r="I23" s="9" t="e">
        <f t="shared" si="1"/>
        <v>#DIV/0!</v>
      </c>
      <c r="J23" s="9" t="e">
        <f t="shared" si="2"/>
        <v>#DIV/0!</v>
      </c>
    </row>
    <row r="24" spans="1:10">
      <c r="A24" s="7"/>
      <c r="B24" s="7"/>
      <c r="C24" s="7"/>
      <c r="D24" s="8"/>
      <c r="E24" s="8"/>
      <c r="F24" s="8"/>
      <c r="G24" s="8"/>
      <c r="H24" s="9" t="e">
        <f t="shared" si="0"/>
        <v>#DIV/0!</v>
      </c>
      <c r="I24" s="9" t="e">
        <f t="shared" si="1"/>
        <v>#DIV/0!</v>
      </c>
      <c r="J24" s="9" t="e">
        <f t="shared" si="2"/>
        <v>#DIV/0!</v>
      </c>
    </row>
    <row r="25" spans="1:10">
      <c r="A25" s="7"/>
      <c r="B25" s="7"/>
      <c r="C25" s="7"/>
      <c r="D25" s="8"/>
      <c r="E25" s="8"/>
      <c r="F25" s="8"/>
      <c r="G25" s="8"/>
      <c r="H25" s="9" t="e">
        <f t="shared" si="0"/>
        <v>#DIV/0!</v>
      </c>
      <c r="I25" s="9" t="e">
        <f t="shared" si="1"/>
        <v>#DIV/0!</v>
      </c>
      <c r="J25" s="9" t="e">
        <f t="shared" si="2"/>
        <v>#DIV/0!</v>
      </c>
    </row>
    <row r="26" spans="1:10">
      <c r="A26" s="7"/>
      <c r="B26" s="7"/>
      <c r="C26" s="7"/>
      <c r="D26" s="8"/>
      <c r="E26" s="8"/>
      <c r="F26" s="8"/>
      <c r="G26" s="8"/>
      <c r="H26" s="9" t="e">
        <f t="shared" si="0"/>
        <v>#DIV/0!</v>
      </c>
      <c r="I26" s="9" t="e">
        <f t="shared" si="1"/>
        <v>#DIV/0!</v>
      </c>
      <c r="J26" s="9" t="e">
        <f t="shared" si="2"/>
        <v>#DIV/0!</v>
      </c>
    </row>
    <row r="27" spans="1:10">
      <c r="A27" s="7"/>
      <c r="B27" s="7"/>
      <c r="C27" s="7"/>
      <c r="D27" s="8"/>
      <c r="E27" s="8"/>
      <c r="F27" s="8"/>
      <c r="G27" s="8"/>
      <c r="H27" s="9" t="e">
        <f t="shared" si="0"/>
        <v>#DIV/0!</v>
      </c>
      <c r="I27" s="9" t="e">
        <f t="shared" si="1"/>
        <v>#DIV/0!</v>
      </c>
      <c r="J27" s="9" t="e">
        <f t="shared" si="2"/>
        <v>#DIV/0!</v>
      </c>
    </row>
    <row r="28" spans="1:10">
      <c r="A28" s="7"/>
      <c r="B28" s="7"/>
      <c r="C28" s="7"/>
      <c r="D28" s="8"/>
      <c r="E28" s="8"/>
      <c r="F28" s="8"/>
      <c r="G28" s="8"/>
      <c r="H28" s="9" t="e">
        <f t="shared" si="0"/>
        <v>#DIV/0!</v>
      </c>
      <c r="I28" s="9" t="e">
        <f t="shared" si="1"/>
        <v>#DIV/0!</v>
      </c>
      <c r="J28" s="9" t="e">
        <f t="shared" si="2"/>
        <v>#DIV/0!</v>
      </c>
    </row>
    <row r="30" spans="1:10" ht="18">
      <c r="A30" s="1" t="s">
        <v>22</v>
      </c>
      <c r="B30" s="2"/>
      <c r="C30" s="2"/>
      <c r="D30" s="2"/>
      <c r="E30" s="2"/>
      <c r="F30" s="2"/>
      <c r="G30" s="2"/>
      <c r="H30" s="3"/>
    </row>
    <row r="31" spans="1:10">
      <c r="A31" s="5" t="s">
        <v>1</v>
      </c>
      <c r="B31" s="5" t="s">
        <v>2</v>
      </c>
      <c r="C31" s="5" t="s">
        <v>3</v>
      </c>
      <c r="D31" s="6" t="s">
        <v>4</v>
      </c>
      <c r="E31" s="6" t="s">
        <v>23</v>
      </c>
      <c r="F31" s="6" t="s">
        <v>24</v>
      </c>
      <c r="G31" s="6" t="s">
        <v>25</v>
      </c>
      <c r="H31" s="6" t="s">
        <v>26</v>
      </c>
    </row>
    <row r="32" spans="1:10">
      <c r="A32" s="7">
        <v>1</v>
      </c>
      <c r="B32" s="7" t="s">
        <v>11</v>
      </c>
      <c r="C32" s="7" t="s">
        <v>12</v>
      </c>
      <c r="D32" s="8">
        <v>18</v>
      </c>
      <c r="E32" s="8">
        <v>136</v>
      </c>
      <c r="F32" s="8">
        <v>95</v>
      </c>
      <c r="G32" s="9">
        <f>E32/D32</f>
        <v>7.5555555555555554</v>
      </c>
      <c r="H32" s="9">
        <f>F32/D32</f>
        <v>5.2777777777777777</v>
      </c>
    </row>
    <row r="33" spans="1:8">
      <c r="A33" s="7"/>
      <c r="B33" s="7" t="s">
        <v>13</v>
      </c>
      <c r="C33" s="7" t="s">
        <v>12</v>
      </c>
      <c r="D33" s="8">
        <v>2</v>
      </c>
      <c r="E33" s="8">
        <v>2</v>
      </c>
      <c r="F33" s="8">
        <v>6</v>
      </c>
      <c r="G33" s="9">
        <f t="shared" ref="G33:G36" si="3">E33/D33</f>
        <v>1</v>
      </c>
      <c r="H33" s="9">
        <f t="shared" ref="H33:H36" si="4">F33/D33</f>
        <v>3</v>
      </c>
    </row>
    <row r="34" spans="1:8">
      <c r="A34" s="7"/>
      <c r="B34" s="7" t="s">
        <v>19</v>
      </c>
      <c r="C34" s="7" t="s">
        <v>12</v>
      </c>
      <c r="D34" s="8">
        <v>2</v>
      </c>
      <c r="E34" s="8">
        <v>2</v>
      </c>
      <c r="F34" s="8">
        <v>3</v>
      </c>
      <c r="G34" s="9">
        <f t="shared" si="3"/>
        <v>1</v>
      </c>
      <c r="H34" s="9">
        <f t="shared" si="4"/>
        <v>1.5</v>
      </c>
    </row>
    <row r="35" spans="1:8">
      <c r="A35" s="7"/>
      <c r="B35" s="7" t="s">
        <v>21</v>
      </c>
      <c r="C35" s="7" t="s">
        <v>12</v>
      </c>
      <c r="D35" s="8">
        <v>1</v>
      </c>
      <c r="E35" s="8">
        <v>1</v>
      </c>
      <c r="F35" s="8">
        <v>3</v>
      </c>
      <c r="G35" s="9">
        <f t="shared" si="3"/>
        <v>1</v>
      </c>
      <c r="H35" s="9">
        <f t="shared" si="4"/>
        <v>3</v>
      </c>
    </row>
    <row r="36" spans="1:8">
      <c r="A36" s="7"/>
      <c r="B36" s="7" t="s">
        <v>14</v>
      </c>
      <c r="C36" s="7" t="s">
        <v>12</v>
      </c>
      <c r="D36" s="8">
        <v>1</v>
      </c>
      <c r="E36" s="8">
        <v>1</v>
      </c>
      <c r="F36" s="8">
        <v>3</v>
      </c>
      <c r="G36" s="9">
        <f t="shared" si="3"/>
        <v>1</v>
      </c>
      <c r="H36" s="9">
        <f t="shared" si="4"/>
        <v>3</v>
      </c>
    </row>
  </sheetData>
  <mergeCells count="2">
    <mergeCell ref="A1:J1"/>
    <mergeCell ref="A30:H30"/>
  </mergeCells>
  <pageMargins left="0.7" right="0.7" top="0.75" bottom="0.75" header="0.3" footer="0.3"/>
  <pageSetup orientation="portrait" horizontalDpi="4294967293" verticalDpi="429496729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workbookViewId="0">
      <selection activeCell="F33" sqref="F33"/>
    </sheetView>
  </sheetViews>
  <sheetFormatPr baseColWidth="10" defaultColWidth="8.83203125" defaultRowHeight="14" x14ac:dyDescent="0"/>
  <cols>
    <col min="1" max="1" width="5.6640625" style="4" bestFit="1" customWidth="1"/>
    <col min="2" max="2" width="21.1640625" style="4" customWidth="1"/>
    <col min="3" max="3" width="6.83203125" style="4" bestFit="1" customWidth="1"/>
    <col min="4" max="6" width="5.6640625" style="10" customWidth="1"/>
    <col min="7" max="10" width="7.6640625" style="10" bestFit="1" customWidth="1"/>
    <col min="11" max="16384" width="8.83203125" style="4"/>
  </cols>
  <sheetData>
    <row r="1" spans="1:10" ht="18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spans="1:10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pans="1:10">
      <c r="A3" s="7">
        <v>2</v>
      </c>
      <c r="B3" s="7" t="s">
        <v>27</v>
      </c>
      <c r="C3" s="7" t="s">
        <v>28</v>
      </c>
      <c r="D3" s="8">
        <v>20</v>
      </c>
      <c r="E3" s="8">
        <v>21</v>
      </c>
      <c r="F3" s="8">
        <v>18</v>
      </c>
      <c r="G3" s="8">
        <v>25</v>
      </c>
      <c r="H3" s="9">
        <f>E3/D3</f>
        <v>1.05</v>
      </c>
      <c r="I3" s="9">
        <f>F3/D3</f>
        <v>0.9</v>
      </c>
      <c r="J3" s="9">
        <f>G3/D3</f>
        <v>1.25</v>
      </c>
    </row>
    <row r="4" spans="1:10">
      <c r="A4" s="7">
        <v>3</v>
      </c>
      <c r="B4" s="7" t="s">
        <v>29</v>
      </c>
      <c r="C4" s="7" t="s">
        <v>28</v>
      </c>
      <c r="D4" s="8">
        <v>20</v>
      </c>
      <c r="E4" s="8">
        <v>41</v>
      </c>
      <c r="F4" s="8">
        <v>13</v>
      </c>
      <c r="G4" s="8">
        <v>22</v>
      </c>
      <c r="H4" s="9">
        <f t="shared" ref="H4:H28" si="0">E4/D4</f>
        <v>2.0499999999999998</v>
      </c>
      <c r="I4" s="9">
        <f t="shared" ref="I4:I28" si="1">F4/D4</f>
        <v>0.65</v>
      </c>
      <c r="J4" s="9">
        <f t="shared" ref="J4:J28" si="2">G4/D4</f>
        <v>1.1000000000000001</v>
      </c>
    </row>
    <row r="5" spans="1:10">
      <c r="A5" s="7">
        <v>4</v>
      </c>
      <c r="B5" s="7" t="s">
        <v>30</v>
      </c>
      <c r="C5" s="7" t="s">
        <v>28</v>
      </c>
      <c r="D5" s="8">
        <v>20</v>
      </c>
      <c r="E5" s="8">
        <v>56</v>
      </c>
      <c r="F5" s="8">
        <v>12</v>
      </c>
      <c r="G5" s="8">
        <v>23</v>
      </c>
      <c r="H5" s="9">
        <f t="shared" si="0"/>
        <v>2.8</v>
      </c>
      <c r="I5" s="9">
        <f t="shared" si="1"/>
        <v>0.6</v>
      </c>
      <c r="J5" s="9">
        <f t="shared" si="2"/>
        <v>1.1499999999999999</v>
      </c>
    </row>
    <row r="6" spans="1:10">
      <c r="A6" s="7">
        <v>6</v>
      </c>
      <c r="B6" s="7" t="s">
        <v>31</v>
      </c>
      <c r="C6" s="7" t="s">
        <v>28</v>
      </c>
      <c r="D6" s="8">
        <v>20</v>
      </c>
      <c r="E6" s="8">
        <v>14</v>
      </c>
      <c r="F6" s="8">
        <v>10</v>
      </c>
      <c r="G6" s="8">
        <v>18</v>
      </c>
      <c r="H6" s="9">
        <f t="shared" si="0"/>
        <v>0.7</v>
      </c>
      <c r="I6" s="9">
        <f t="shared" si="1"/>
        <v>0.5</v>
      </c>
      <c r="J6" s="9">
        <f t="shared" si="2"/>
        <v>0.9</v>
      </c>
    </row>
    <row r="7" spans="1:10">
      <c r="A7" s="7">
        <v>7</v>
      </c>
      <c r="B7" s="7" t="s">
        <v>32</v>
      </c>
      <c r="C7" s="7" t="s">
        <v>28</v>
      </c>
      <c r="D7" s="8">
        <v>19</v>
      </c>
      <c r="E7" s="8">
        <v>35</v>
      </c>
      <c r="F7" s="8">
        <v>24</v>
      </c>
      <c r="G7" s="8">
        <v>40</v>
      </c>
      <c r="H7" s="9">
        <f>E7/D7</f>
        <v>1.8421052631578947</v>
      </c>
      <c r="I7" s="9">
        <f>F7/D7</f>
        <v>1.263157894736842</v>
      </c>
      <c r="J7" s="9">
        <f>G7/D7</f>
        <v>2.1052631578947367</v>
      </c>
    </row>
    <row r="8" spans="1:10">
      <c r="A8" s="7">
        <v>8</v>
      </c>
      <c r="B8" s="7" t="s">
        <v>33</v>
      </c>
      <c r="C8" s="7" t="s">
        <v>28</v>
      </c>
      <c r="D8" s="8">
        <v>20</v>
      </c>
      <c r="E8" s="8">
        <v>12</v>
      </c>
      <c r="F8" s="8">
        <v>12</v>
      </c>
      <c r="G8" s="8">
        <v>37</v>
      </c>
      <c r="H8" s="9">
        <f t="shared" si="0"/>
        <v>0.6</v>
      </c>
      <c r="I8" s="9">
        <f t="shared" si="1"/>
        <v>0.6</v>
      </c>
      <c r="J8" s="9">
        <f t="shared" si="2"/>
        <v>1.85</v>
      </c>
    </row>
    <row r="9" spans="1:10">
      <c r="A9" s="7">
        <v>9</v>
      </c>
      <c r="B9" s="7" t="s">
        <v>34</v>
      </c>
      <c r="C9" s="7" t="s">
        <v>28</v>
      </c>
      <c r="D9" s="8">
        <v>20</v>
      </c>
      <c r="E9" s="8">
        <v>28</v>
      </c>
      <c r="F9" s="8">
        <v>16</v>
      </c>
      <c r="G9" s="8">
        <v>24</v>
      </c>
      <c r="H9" s="9">
        <f t="shared" si="0"/>
        <v>1.4</v>
      </c>
      <c r="I9" s="9">
        <f t="shared" si="1"/>
        <v>0.8</v>
      </c>
      <c r="J9" s="9">
        <f t="shared" si="2"/>
        <v>1.2</v>
      </c>
    </row>
    <row r="10" spans="1:10">
      <c r="A10" s="7">
        <v>10</v>
      </c>
      <c r="B10" s="7" t="s">
        <v>35</v>
      </c>
      <c r="C10" s="7" t="s">
        <v>28</v>
      </c>
      <c r="D10" s="8">
        <v>20</v>
      </c>
      <c r="E10" s="8">
        <v>15</v>
      </c>
      <c r="F10" s="8">
        <v>10</v>
      </c>
      <c r="G10" s="8">
        <v>14</v>
      </c>
      <c r="H10" s="9">
        <f t="shared" si="0"/>
        <v>0.75</v>
      </c>
      <c r="I10" s="9">
        <f t="shared" si="1"/>
        <v>0.5</v>
      </c>
      <c r="J10" s="9">
        <f t="shared" si="2"/>
        <v>0.7</v>
      </c>
    </row>
    <row r="11" spans="1:10">
      <c r="A11" s="7">
        <v>11</v>
      </c>
      <c r="B11" s="7" t="s">
        <v>36</v>
      </c>
      <c r="C11" s="7" t="s">
        <v>28</v>
      </c>
      <c r="D11" s="8">
        <v>20</v>
      </c>
      <c r="E11" s="8">
        <v>24</v>
      </c>
      <c r="F11" s="8">
        <v>14</v>
      </c>
      <c r="G11" s="8">
        <v>22</v>
      </c>
      <c r="H11" s="9">
        <f t="shared" si="0"/>
        <v>1.2</v>
      </c>
      <c r="I11" s="9">
        <f t="shared" si="1"/>
        <v>0.7</v>
      </c>
      <c r="J11" s="9">
        <f t="shared" si="2"/>
        <v>1.1000000000000001</v>
      </c>
    </row>
    <row r="12" spans="1:10">
      <c r="A12" s="7">
        <v>12</v>
      </c>
      <c r="B12" s="7" t="s">
        <v>37</v>
      </c>
      <c r="C12" s="7" t="s">
        <v>28</v>
      </c>
      <c r="D12" s="8">
        <v>12</v>
      </c>
      <c r="E12" s="8">
        <v>1</v>
      </c>
      <c r="F12" s="8">
        <v>6</v>
      </c>
      <c r="G12" s="8">
        <v>7</v>
      </c>
      <c r="H12" s="9">
        <f t="shared" si="0"/>
        <v>8.3333333333333329E-2</v>
      </c>
      <c r="I12" s="9">
        <f t="shared" si="1"/>
        <v>0.5</v>
      </c>
      <c r="J12" s="9">
        <f t="shared" si="2"/>
        <v>0.58333333333333337</v>
      </c>
    </row>
    <row r="13" spans="1:10">
      <c r="A13" s="7">
        <v>15</v>
      </c>
      <c r="B13" s="7" t="s">
        <v>38</v>
      </c>
      <c r="C13" s="7" t="s">
        <v>28</v>
      </c>
      <c r="D13" s="8">
        <v>20</v>
      </c>
      <c r="E13" s="8">
        <v>4</v>
      </c>
      <c r="F13" s="8">
        <v>2</v>
      </c>
      <c r="G13" s="8">
        <v>3</v>
      </c>
      <c r="H13" s="9">
        <f t="shared" si="0"/>
        <v>0.2</v>
      </c>
      <c r="I13" s="9">
        <f t="shared" si="1"/>
        <v>0.1</v>
      </c>
      <c r="J13" s="9">
        <f t="shared" si="2"/>
        <v>0.15</v>
      </c>
    </row>
    <row r="14" spans="1:10">
      <c r="A14" s="7"/>
      <c r="B14" s="7"/>
      <c r="C14" s="7"/>
      <c r="D14" s="8"/>
      <c r="E14" s="8"/>
      <c r="F14" s="8"/>
      <c r="G14" s="8"/>
      <c r="H14" s="9" t="e">
        <f t="shared" si="0"/>
        <v>#DIV/0!</v>
      </c>
      <c r="I14" s="9" t="e">
        <f t="shared" si="1"/>
        <v>#DIV/0!</v>
      </c>
      <c r="J14" s="9" t="e">
        <f t="shared" si="2"/>
        <v>#DIV/0!</v>
      </c>
    </row>
    <row r="15" spans="1:10">
      <c r="A15" s="7"/>
      <c r="B15" s="7"/>
      <c r="C15" s="7"/>
      <c r="D15" s="8"/>
      <c r="E15" s="8"/>
      <c r="F15" s="8"/>
      <c r="G15" s="8"/>
      <c r="H15" s="9" t="e">
        <f t="shared" si="0"/>
        <v>#DIV/0!</v>
      </c>
      <c r="I15" s="9" t="e">
        <f t="shared" si="1"/>
        <v>#DIV/0!</v>
      </c>
      <c r="J15" s="9" t="e">
        <f t="shared" si="2"/>
        <v>#DIV/0!</v>
      </c>
    </row>
    <row r="16" spans="1:10">
      <c r="A16" s="7"/>
      <c r="B16" s="7"/>
      <c r="C16" s="7"/>
      <c r="D16" s="8"/>
      <c r="E16" s="8"/>
      <c r="F16" s="8"/>
      <c r="G16" s="8"/>
      <c r="H16" s="9" t="e">
        <f t="shared" si="0"/>
        <v>#DIV/0!</v>
      </c>
      <c r="I16" s="9" t="e">
        <f t="shared" si="1"/>
        <v>#DIV/0!</v>
      </c>
      <c r="J16" s="9" t="e">
        <f t="shared" si="2"/>
        <v>#DIV/0!</v>
      </c>
    </row>
    <row r="17" spans="1:10">
      <c r="A17" s="7"/>
      <c r="B17" s="7"/>
      <c r="C17" s="7"/>
      <c r="D17" s="8"/>
      <c r="E17" s="8"/>
      <c r="F17" s="8"/>
      <c r="G17" s="8"/>
      <c r="H17" s="9" t="e">
        <f t="shared" si="0"/>
        <v>#DIV/0!</v>
      </c>
      <c r="I17" s="9" t="e">
        <f t="shared" si="1"/>
        <v>#DIV/0!</v>
      </c>
      <c r="J17" s="9" t="e">
        <f t="shared" si="2"/>
        <v>#DIV/0!</v>
      </c>
    </row>
    <row r="18" spans="1:10">
      <c r="A18" s="7"/>
      <c r="B18" s="7"/>
      <c r="C18" s="7"/>
      <c r="D18" s="8"/>
      <c r="E18" s="8"/>
      <c r="F18" s="8"/>
      <c r="G18" s="8"/>
      <c r="H18" s="9" t="e">
        <f t="shared" si="0"/>
        <v>#DIV/0!</v>
      </c>
      <c r="I18" s="9" t="e">
        <f t="shared" si="1"/>
        <v>#DIV/0!</v>
      </c>
      <c r="J18" s="9" t="e">
        <f t="shared" si="2"/>
        <v>#DIV/0!</v>
      </c>
    </row>
    <row r="19" spans="1:10">
      <c r="A19" s="7"/>
      <c r="B19" s="7"/>
      <c r="C19" s="7"/>
      <c r="D19" s="8"/>
      <c r="E19" s="8"/>
      <c r="F19" s="8"/>
      <c r="G19" s="8"/>
      <c r="H19" s="9" t="e">
        <f t="shared" si="0"/>
        <v>#DIV/0!</v>
      </c>
      <c r="I19" s="9" t="e">
        <f t="shared" si="1"/>
        <v>#DIV/0!</v>
      </c>
      <c r="J19" s="9" t="e">
        <f t="shared" si="2"/>
        <v>#DIV/0!</v>
      </c>
    </row>
    <row r="20" spans="1:10">
      <c r="A20" s="7"/>
      <c r="B20" s="7"/>
      <c r="C20" s="7"/>
      <c r="D20" s="8"/>
      <c r="E20" s="8"/>
      <c r="F20" s="8"/>
      <c r="G20" s="8"/>
      <c r="H20" s="9" t="e">
        <f t="shared" si="0"/>
        <v>#DIV/0!</v>
      </c>
      <c r="I20" s="9" t="e">
        <f t="shared" si="1"/>
        <v>#DIV/0!</v>
      </c>
      <c r="J20" s="9" t="e">
        <f t="shared" si="2"/>
        <v>#DIV/0!</v>
      </c>
    </row>
    <row r="21" spans="1:10">
      <c r="A21" s="7"/>
      <c r="B21" s="7"/>
      <c r="C21" s="7"/>
      <c r="D21" s="8"/>
      <c r="E21" s="8"/>
      <c r="F21" s="8"/>
      <c r="G21" s="8"/>
      <c r="H21" s="9" t="e">
        <f t="shared" si="0"/>
        <v>#DIV/0!</v>
      </c>
      <c r="I21" s="9" t="e">
        <f t="shared" si="1"/>
        <v>#DIV/0!</v>
      </c>
      <c r="J21" s="9" t="e">
        <f t="shared" si="2"/>
        <v>#DIV/0!</v>
      </c>
    </row>
    <row r="22" spans="1:10">
      <c r="A22" s="7"/>
      <c r="B22" s="7"/>
      <c r="C22" s="7"/>
      <c r="D22" s="8"/>
      <c r="E22" s="8"/>
      <c r="F22" s="8"/>
      <c r="G22" s="8"/>
      <c r="H22" s="9" t="e">
        <f t="shared" si="0"/>
        <v>#DIV/0!</v>
      </c>
      <c r="I22" s="9" t="e">
        <f t="shared" si="1"/>
        <v>#DIV/0!</v>
      </c>
      <c r="J22" s="9" t="e">
        <f t="shared" si="2"/>
        <v>#DIV/0!</v>
      </c>
    </row>
    <row r="23" spans="1:10">
      <c r="A23" s="7"/>
      <c r="B23" s="7"/>
      <c r="C23" s="7"/>
      <c r="D23" s="8"/>
      <c r="E23" s="8"/>
      <c r="F23" s="8"/>
      <c r="G23" s="8"/>
      <c r="H23" s="9" t="e">
        <f t="shared" si="0"/>
        <v>#DIV/0!</v>
      </c>
      <c r="I23" s="9" t="e">
        <f t="shared" si="1"/>
        <v>#DIV/0!</v>
      </c>
      <c r="J23" s="9" t="e">
        <f t="shared" si="2"/>
        <v>#DIV/0!</v>
      </c>
    </row>
    <row r="24" spans="1:10">
      <c r="A24" s="7"/>
      <c r="B24" s="7"/>
      <c r="C24" s="7"/>
      <c r="D24" s="8"/>
      <c r="E24" s="8"/>
      <c r="F24" s="8"/>
      <c r="G24" s="8"/>
      <c r="H24" s="9" t="e">
        <f t="shared" si="0"/>
        <v>#DIV/0!</v>
      </c>
      <c r="I24" s="9" t="e">
        <f t="shared" si="1"/>
        <v>#DIV/0!</v>
      </c>
      <c r="J24" s="9" t="e">
        <f t="shared" si="2"/>
        <v>#DIV/0!</v>
      </c>
    </row>
    <row r="25" spans="1:10">
      <c r="A25" s="7"/>
      <c r="B25" s="7"/>
      <c r="C25" s="7"/>
      <c r="D25" s="8"/>
      <c r="E25" s="8"/>
      <c r="F25" s="8"/>
      <c r="G25" s="8"/>
      <c r="H25" s="9" t="e">
        <f t="shared" si="0"/>
        <v>#DIV/0!</v>
      </c>
      <c r="I25" s="9" t="e">
        <f t="shared" si="1"/>
        <v>#DIV/0!</v>
      </c>
      <c r="J25" s="9" t="e">
        <f t="shared" si="2"/>
        <v>#DIV/0!</v>
      </c>
    </row>
    <row r="26" spans="1:10">
      <c r="A26" s="7"/>
      <c r="B26" s="7"/>
      <c r="C26" s="7"/>
      <c r="D26" s="8"/>
      <c r="E26" s="8"/>
      <c r="F26" s="8"/>
      <c r="G26" s="8"/>
      <c r="H26" s="9" t="e">
        <f t="shared" si="0"/>
        <v>#DIV/0!</v>
      </c>
      <c r="I26" s="9" t="e">
        <f t="shared" si="1"/>
        <v>#DIV/0!</v>
      </c>
      <c r="J26" s="9" t="e">
        <f t="shared" si="2"/>
        <v>#DIV/0!</v>
      </c>
    </row>
    <row r="27" spans="1:10">
      <c r="A27" s="7"/>
      <c r="B27" s="7"/>
      <c r="C27" s="7"/>
      <c r="D27" s="8"/>
      <c r="E27" s="8"/>
      <c r="F27" s="8"/>
      <c r="G27" s="8"/>
      <c r="H27" s="9" t="e">
        <f t="shared" si="0"/>
        <v>#DIV/0!</v>
      </c>
      <c r="I27" s="9" t="e">
        <f t="shared" si="1"/>
        <v>#DIV/0!</v>
      </c>
      <c r="J27" s="9" t="e">
        <f t="shared" si="2"/>
        <v>#DIV/0!</v>
      </c>
    </row>
    <row r="28" spans="1:10">
      <c r="A28" s="7"/>
      <c r="B28" s="7"/>
      <c r="C28" s="7"/>
      <c r="D28" s="8"/>
      <c r="E28" s="8"/>
      <c r="F28" s="8"/>
      <c r="G28" s="8"/>
      <c r="H28" s="9" t="e">
        <f t="shared" si="0"/>
        <v>#DIV/0!</v>
      </c>
      <c r="I28" s="9" t="e">
        <f t="shared" si="1"/>
        <v>#DIV/0!</v>
      </c>
      <c r="J28" s="9" t="e">
        <f t="shared" si="2"/>
        <v>#DIV/0!</v>
      </c>
    </row>
    <row r="30" spans="1:10" ht="18">
      <c r="A30" s="1" t="s">
        <v>22</v>
      </c>
      <c r="B30" s="2"/>
      <c r="C30" s="2"/>
      <c r="D30" s="2"/>
      <c r="E30" s="2"/>
      <c r="F30" s="2"/>
      <c r="G30" s="2"/>
      <c r="H30" s="3"/>
    </row>
    <row r="31" spans="1:10">
      <c r="A31" s="5" t="s">
        <v>1</v>
      </c>
      <c r="B31" s="5" t="s">
        <v>2</v>
      </c>
      <c r="C31" s="5" t="s">
        <v>3</v>
      </c>
      <c r="D31" s="6" t="s">
        <v>4</v>
      </c>
      <c r="E31" s="6" t="s">
        <v>23</v>
      </c>
      <c r="F31" s="6" t="s">
        <v>24</v>
      </c>
      <c r="G31" s="6" t="s">
        <v>25</v>
      </c>
      <c r="H31" s="6" t="s">
        <v>26</v>
      </c>
    </row>
    <row r="32" spans="1:10">
      <c r="A32" s="7">
        <v>1</v>
      </c>
      <c r="B32" s="7" t="s">
        <v>39</v>
      </c>
      <c r="C32" s="7" t="s">
        <v>28</v>
      </c>
      <c r="D32" s="8">
        <v>8.5</v>
      </c>
      <c r="E32" s="8">
        <v>62</v>
      </c>
      <c r="F32" s="8">
        <v>98</v>
      </c>
      <c r="G32" s="9">
        <f>E32/D32</f>
        <v>7.2941176470588234</v>
      </c>
      <c r="H32" s="9">
        <f>F32/D32</f>
        <v>11.529411764705882</v>
      </c>
    </row>
    <row r="33" spans="1:8">
      <c r="A33" s="7">
        <v>1</v>
      </c>
      <c r="B33" s="7" t="s">
        <v>40</v>
      </c>
      <c r="C33" s="7" t="s">
        <v>28</v>
      </c>
      <c r="D33" s="8">
        <v>9.5</v>
      </c>
      <c r="E33" s="8">
        <v>68</v>
      </c>
      <c r="F33" s="8">
        <v>118</v>
      </c>
      <c r="G33" s="9">
        <f t="shared" ref="G33:G35" si="3">E33/D33</f>
        <v>7.1578947368421053</v>
      </c>
      <c r="H33" s="9">
        <f t="shared" ref="H33:H35" si="4">F33/D33</f>
        <v>12.421052631578947</v>
      </c>
    </row>
    <row r="34" spans="1:8">
      <c r="A34" s="7"/>
      <c r="B34" s="7"/>
      <c r="C34" s="7"/>
      <c r="D34" s="8"/>
      <c r="E34" s="8"/>
      <c r="F34" s="8"/>
      <c r="G34" s="9" t="e">
        <f t="shared" si="3"/>
        <v>#DIV/0!</v>
      </c>
      <c r="H34" s="9" t="e">
        <f t="shared" si="4"/>
        <v>#DIV/0!</v>
      </c>
    </row>
    <row r="35" spans="1:8">
      <c r="A35" s="7"/>
      <c r="B35" s="7"/>
      <c r="C35" s="7"/>
      <c r="D35" s="8"/>
      <c r="E35" s="8"/>
      <c r="F35" s="8"/>
      <c r="G35" s="9" t="e">
        <f t="shared" si="3"/>
        <v>#DIV/0!</v>
      </c>
      <c r="H35" s="9" t="e">
        <f t="shared" si="4"/>
        <v>#DIV/0!</v>
      </c>
    </row>
  </sheetData>
  <mergeCells count="2">
    <mergeCell ref="A1:J1"/>
    <mergeCell ref="A30:H30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T9" sqref="T9"/>
    </sheetView>
  </sheetViews>
  <sheetFormatPr baseColWidth="10" defaultColWidth="8.83203125" defaultRowHeight="14" x14ac:dyDescent="0"/>
  <cols>
    <col min="1" max="1" width="5.6640625" style="4" bestFit="1" customWidth="1"/>
    <col min="2" max="2" width="21.1640625" style="4" customWidth="1"/>
    <col min="3" max="3" width="6.83203125" style="4" bestFit="1" customWidth="1"/>
    <col min="4" max="6" width="5.6640625" style="10" customWidth="1"/>
    <col min="7" max="10" width="7.6640625" style="10" bestFit="1" customWidth="1"/>
    <col min="11" max="16384" width="8.83203125" style="4"/>
  </cols>
  <sheetData>
    <row r="1" spans="1:10" ht="18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spans="1:10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pans="1:10">
      <c r="A3" s="7">
        <v>2</v>
      </c>
      <c r="B3" s="7" t="s">
        <v>41</v>
      </c>
      <c r="C3" s="7" t="s">
        <v>42</v>
      </c>
      <c r="D3" s="8">
        <v>23</v>
      </c>
      <c r="E3" s="8">
        <v>17</v>
      </c>
      <c r="F3" s="8">
        <v>15</v>
      </c>
      <c r="G3" s="8">
        <v>21</v>
      </c>
      <c r="H3" s="9">
        <f>E3/D3</f>
        <v>0.73913043478260865</v>
      </c>
      <c r="I3" s="9">
        <f>F3/D3</f>
        <v>0.65217391304347827</v>
      </c>
      <c r="J3" s="9">
        <f>G3/D3</f>
        <v>0.91304347826086951</v>
      </c>
    </row>
    <row r="4" spans="1:10">
      <c r="A4" s="7">
        <v>3</v>
      </c>
      <c r="B4" s="7" t="s">
        <v>43</v>
      </c>
      <c r="C4" s="7" t="s">
        <v>42</v>
      </c>
      <c r="D4" s="8">
        <v>20</v>
      </c>
      <c r="E4" s="8">
        <v>6</v>
      </c>
      <c r="F4" s="8">
        <v>14</v>
      </c>
      <c r="G4" s="8">
        <v>15</v>
      </c>
      <c r="H4" s="9">
        <f t="shared" ref="H4:H28" si="0">E4/D4</f>
        <v>0.3</v>
      </c>
      <c r="I4" s="9">
        <f t="shared" ref="I4:I28" si="1">F4/D4</f>
        <v>0.7</v>
      </c>
      <c r="J4" s="9">
        <f t="shared" ref="J4:J28" si="2">G4/D4</f>
        <v>0.75</v>
      </c>
    </row>
    <row r="5" spans="1:10">
      <c r="A5" s="7">
        <v>4</v>
      </c>
      <c r="B5" s="7" t="s">
        <v>44</v>
      </c>
      <c r="C5" s="7" t="s">
        <v>42</v>
      </c>
      <c r="D5" s="8">
        <v>23</v>
      </c>
      <c r="E5" s="8">
        <v>33</v>
      </c>
      <c r="F5" s="8">
        <v>27</v>
      </c>
      <c r="G5" s="8">
        <v>59</v>
      </c>
      <c r="H5" s="9">
        <f t="shared" si="0"/>
        <v>1.4347826086956521</v>
      </c>
      <c r="I5" s="9">
        <f t="shared" si="1"/>
        <v>1.173913043478261</v>
      </c>
      <c r="J5" s="9">
        <f t="shared" si="2"/>
        <v>2.5652173913043477</v>
      </c>
    </row>
    <row r="6" spans="1:10">
      <c r="A6" s="7">
        <v>5</v>
      </c>
      <c r="B6" s="7" t="s">
        <v>45</v>
      </c>
      <c r="C6" s="7" t="s">
        <v>42</v>
      </c>
      <c r="D6" s="8">
        <v>8</v>
      </c>
      <c r="E6" s="8">
        <v>2</v>
      </c>
      <c r="F6" s="8">
        <v>1</v>
      </c>
      <c r="G6" s="8">
        <v>3</v>
      </c>
      <c r="H6" s="9">
        <f t="shared" si="0"/>
        <v>0.25</v>
      </c>
      <c r="I6" s="9">
        <f t="shared" si="1"/>
        <v>0.125</v>
      </c>
      <c r="J6" s="9">
        <f t="shared" si="2"/>
        <v>0.375</v>
      </c>
    </row>
    <row r="7" spans="1:10">
      <c r="A7" s="7">
        <v>6</v>
      </c>
      <c r="B7" s="7" t="s">
        <v>46</v>
      </c>
      <c r="C7" s="7" t="s">
        <v>42</v>
      </c>
      <c r="D7" s="8">
        <v>22</v>
      </c>
      <c r="E7" s="8">
        <v>6</v>
      </c>
      <c r="F7" s="8">
        <v>6</v>
      </c>
      <c r="G7" s="8">
        <v>23</v>
      </c>
      <c r="H7" s="9">
        <f>E7/D7</f>
        <v>0.27272727272727271</v>
      </c>
      <c r="I7" s="9">
        <f>F7/D7</f>
        <v>0.27272727272727271</v>
      </c>
      <c r="J7" s="9">
        <f>G7/D7</f>
        <v>1.0454545454545454</v>
      </c>
    </row>
    <row r="8" spans="1:10">
      <c r="A8" s="7">
        <v>7</v>
      </c>
      <c r="B8" s="7" t="s">
        <v>47</v>
      </c>
      <c r="C8" s="7" t="s">
        <v>42</v>
      </c>
      <c r="D8" s="8">
        <v>13</v>
      </c>
      <c r="E8" s="8">
        <v>8</v>
      </c>
      <c r="F8" s="8">
        <v>8</v>
      </c>
      <c r="G8" s="8">
        <v>13</v>
      </c>
      <c r="H8" s="9">
        <f t="shared" si="0"/>
        <v>0.61538461538461542</v>
      </c>
      <c r="I8" s="9">
        <f t="shared" si="1"/>
        <v>0.61538461538461542</v>
      </c>
      <c r="J8" s="9">
        <f t="shared" si="2"/>
        <v>1</v>
      </c>
    </row>
    <row r="9" spans="1:10">
      <c r="A9" s="7">
        <v>8</v>
      </c>
      <c r="B9" s="7" t="s">
        <v>48</v>
      </c>
      <c r="C9" s="7" t="s">
        <v>42</v>
      </c>
      <c r="D9" s="8">
        <v>23</v>
      </c>
      <c r="E9" s="8">
        <v>29</v>
      </c>
      <c r="F9" s="8">
        <v>36</v>
      </c>
      <c r="G9" s="8">
        <v>36</v>
      </c>
      <c r="H9" s="9">
        <f t="shared" si="0"/>
        <v>1.2608695652173914</v>
      </c>
      <c r="I9" s="9">
        <f t="shared" si="1"/>
        <v>1.5652173913043479</v>
      </c>
      <c r="J9" s="9">
        <f t="shared" si="2"/>
        <v>1.5652173913043479</v>
      </c>
    </row>
    <row r="10" spans="1:10">
      <c r="A10" s="7">
        <v>9</v>
      </c>
      <c r="B10" s="7" t="s">
        <v>49</v>
      </c>
      <c r="C10" s="7" t="s">
        <v>42</v>
      </c>
      <c r="D10" s="8">
        <v>23</v>
      </c>
      <c r="E10" s="8">
        <v>62</v>
      </c>
      <c r="F10" s="8">
        <v>36</v>
      </c>
      <c r="G10" s="8">
        <v>93</v>
      </c>
      <c r="H10" s="9">
        <f t="shared" si="0"/>
        <v>2.6956521739130435</v>
      </c>
      <c r="I10" s="9">
        <f t="shared" si="1"/>
        <v>1.5652173913043479</v>
      </c>
      <c r="J10" s="9">
        <f t="shared" si="2"/>
        <v>4.0434782608695654</v>
      </c>
    </row>
    <row r="11" spans="1:10">
      <c r="A11" s="7">
        <v>10</v>
      </c>
      <c r="B11" s="7" t="s">
        <v>50</v>
      </c>
      <c r="C11" s="7" t="s">
        <v>42</v>
      </c>
      <c r="D11" s="8">
        <v>23</v>
      </c>
      <c r="E11" s="8">
        <v>12</v>
      </c>
      <c r="F11" s="8">
        <v>38</v>
      </c>
      <c r="G11" s="8">
        <v>25</v>
      </c>
      <c r="H11" s="9">
        <f t="shared" si="0"/>
        <v>0.52173913043478259</v>
      </c>
      <c r="I11" s="9">
        <f t="shared" si="1"/>
        <v>1.6521739130434783</v>
      </c>
      <c r="J11" s="9">
        <f t="shared" si="2"/>
        <v>1.0869565217391304</v>
      </c>
    </row>
    <row r="12" spans="1:10">
      <c r="A12" s="7">
        <v>11</v>
      </c>
      <c r="B12" s="7" t="s">
        <v>51</v>
      </c>
      <c r="C12" s="7" t="s">
        <v>42</v>
      </c>
      <c r="D12" s="8">
        <v>23</v>
      </c>
      <c r="E12" s="8">
        <v>25</v>
      </c>
      <c r="F12" s="8">
        <v>10</v>
      </c>
      <c r="G12" s="8">
        <v>5</v>
      </c>
      <c r="H12" s="9">
        <f t="shared" si="0"/>
        <v>1.0869565217391304</v>
      </c>
      <c r="I12" s="9">
        <f t="shared" si="1"/>
        <v>0.43478260869565216</v>
      </c>
      <c r="J12" s="9">
        <f t="shared" si="2"/>
        <v>0.21739130434782608</v>
      </c>
    </row>
    <row r="13" spans="1:10">
      <c r="A13" s="7">
        <v>12</v>
      </c>
      <c r="B13" s="7" t="s">
        <v>52</v>
      </c>
      <c r="C13" s="7" t="s">
        <v>42</v>
      </c>
      <c r="D13" s="8">
        <v>22</v>
      </c>
      <c r="E13" s="8">
        <v>13</v>
      </c>
      <c r="F13" s="8">
        <v>17</v>
      </c>
      <c r="G13" s="8">
        <v>23</v>
      </c>
      <c r="H13" s="9">
        <f t="shared" si="0"/>
        <v>0.59090909090909094</v>
      </c>
      <c r="I13" s="9">
        <f t="shared" si="1"/>
        <v>0.77272727272727271</v>
      </c>
      <c r="J13" s="9">
        <f t="shared" si="2"/>
        <v>1.0454545454545454</v>
      </c>
    </row>
    <row r="14" spans="1:10">
      <c r="A14" s="7">
        <v>13</v>
      </c>
      <c r="B14" s="7" t="s">
        <v>53</v>
      </c>
      <c r="C14" s="7" t="s">
        <v>42</v>
      </c>
      <c r="D14" s="8">
        <v>10</v>
      </c>
      <c r="E14" s="8">
        <v>1</v>
      </c>
      <c r="F14" s="8">
        <v>2</v>
      </c>
      <c r="G14" s="8">
        <v>3</v>
      </c>
      <c r="H14" s="9">
        <f t="shared" si="0"/>
        <v>0.1</v>
      </c>
      <c r="I14" s="9">
        <f t="shared" si="1"/>
        <v>0.2</v>
      </c>
      <c r="J14" s="9">
        <f t="shared" si="2"/>
        <v>0.3</v>
      </c>
    </row>
    <row r="15" spans="1:10">
      <c r="A15" s="7">
        <v>14</v>
      </c>
      <c r="B15" s="7" t="s">
        <v>54</v>
      </c>
      <c r="C15" s="7" t="s">
        <v>42</v>
      </c>
      <c r="D15" s="8">
        <v>10</v>
      </c>
      <c r="E15" s="8">
        <v>7</v>
      </c>
      <c r="F15" s="8">
        <v>5</v>
      </c>
      <c r="G15" s="8">
        <v>1</v>
      </c>
      <c r="H15" s="9">
        <f t="shared" si="0"/>
        <v>0.7</v>
      </c>
      <c r="I15" s="9">
        <f t="shared" si="1"/>
        <v>0.5</v>
      </c>
      <c r="J15" s="9">
        <f t="shared" si="2"/>
        <v>0.1</v>
      </c>
    </row>
    <row r="16" spans="1:10">
      <c r="A16" s="7">
        <v>15</v>
      </c>
      <c r="B16" s="7" t="s">
        <v>55</v>
      </c>
      <c r="C16" s="7" t="s">
        <v>42</v>
      </c>
      <c r="D16" s="8">
        <v>8</v>
      </c>
      <c r="E16" s="8">
        <v>1</v>
      </c>
      <c r="F16" s="8">
        <v>2</v>
      </c>
      <c r="G16" s="8">
        <v>2</v>
      </c>
      <c r="H16" s="9">
        <f t="shared" si="0"/>
        <v>0.125</v>
      </c>
      <c r="I16" s="9">
        <f t="shared" si="1"/>
        <v>0.25</v>
      </c>
      <c r="J16" s="9">
        <f t="shared" si="2"/>
        <v>0.25</v>
      </c>
    </row>
    <row r="17" spans="1:10">
      <c r="A17" s="7">
        <v>16</v>
      </c>
      <c r="B17" s="7" t="s">
        <v>56</v>
      </c>
      <c r="C17" s="7" t="s">
        <v>42</v>
      </c>
      <c r="D17" s="8">
        <v>0</v>
      </c>
      <c r="E17" s="8">
        <v>0</v>
      </c>
      <c r="F17" s="8">
        <v>0</v>
      </c>
      <c r="G17" s="8">
        <v>0</v>
      </c>
      <c r="H17" s="9" t="e">
        <f t="shared" si="0"/>
        <v>#DIV/0!</v>
      </c>
      <c r="I17" s="9" t="e">
        <f t="shared" si="1"/>
        <v>#DIV/0!</v>
      </c>
      <c r="J17" s="9" t="e">
        <f t="shared" si="2"/>
        <v>#DIV/0!</v>
      </c>
    </row>
    <row r="18" spans="1:10">
      <c r="A18" s="7">
        <v>17</v>
      </c>
      <c r="B18" s="7" t="s">
        <v>57</v>
      </c>
      <c r="C18" s="7" t="s">
        <v>42</v>
      </c>
      <c r="D18" s="8">
        <v>23</v>
      </c>
      <c r="E18" s="8">
        <v>10</v>
      </c>
      <c r="F18" s="8">
        <v>18</v>
      </c>
      <c r="G18" s="8">
        <v>21</v>
      </c>
      <c r="H18" s="9">
        <f t="shared" si="0"/>
        <v>0.43478260869565216</v>
      </c>
      <c r="I18" s="9">
        <f t="shared" si="1"/>
        <v>0.78260869565217395</v>
      </c>
      <c r="J18" s="9">
        <f t="shared" si="2"/>
        <v>0.91304347826086951</v>
      </c>
    </row>
    <row r="19" spans="1:10">
      <c r="A19" s="7">
        <v>18</v>
      </c>
      <c r="B19" s="7" t="s">
        <v>58</v>
      </c>
      <c r="C19" s="7" t="s">
        <v>42</v>
      </c>
      <c r="D19" s="8">
        <v>23</v>
      </c>
      <c r="E19" s="8">
        <v>63</v>
      </c>
      <c r="F19" s="8">
        <v>8</v>
      </c>
      <c r="G19" s="8">
        <v>13</v>
      </c>
      <c r="H19" s="9">
        <f t="shared" si="0"/>
        <v>2.7391304347826089</v>
      </c>
      <c r="I19" s="9">
        <f t="shared" si="1"/>
        <v>0.34782608695652173</v>
      </c>
      <c r="J19" s="9">
        <f t="shared" si="2"/>
        <v>0.56521739130434778</v>
      </c>
    </row>
    <row r="20" spans="1:10">
      <c r="A20" s="7">
        <v>19</v>
      </c>
      <c r="B20" s="7" t="s">
        <v>59</v>
      </c>
      <c r="C20" s="7" t="s">
        <v>42</v>
      </c>
      <c r="D20" s="8">
        <v>14</v>
      </c>
      <c r="E20" s="8">
        <v>6</v>
      </c>
      <c r="F20" s="8">
        <v>3</v>
      </c>
      <c r="G20" s="8">
        <v>3</v>
      </c>
      <c r="H20" s="9">
        <f t="shared" si="0"/>
        <v>0.42857142857142855</v>
      </c>
      <c r="I20" s="9">
        <f t="shared" si="1"/>
        <v>0.21428571428571427</v>
      </c>
      <c r="J20" s="9">
        <f t="shared" si="2"/>
        <v>0.21428571428571427</v>
      </c>
    </row>
    <row r="21" spans="1:10">
      <c r="A21" s="7">
        <v>20</v>
      </c>
      <c r="B21" s="7" t="s">
        <v>60</v>
      </c>
      <c r="C21" s="7" t="s">
        <v>42</v>
      </c>
      <c r="D21" s="8">
        <v>2</v>
      </c>
      <c r="E21" s="8">
        <v>1</v>
      </c>
      <c r="F21" s="8">
        <v>0</v>
      </c>
      <c r="G21" s="8">
        <v>0</v>
      </c>
      <c r="H21" s="9">
        <f t="shared" si="0"/>
        <v>0.5</v>
      </c>
      <c r="I21" s="9">
        <f t="shared" si="1"/>
        <v>0</v>
      </c>
      <c r="J21" s="9">
        <f t="shared" si="2"/>
        <v>0</v>
      </c>
    </row>
    <row r="22" spans="1:10">
      <c r="A22" s="7"/>
      <c r="B22" s="7"/>
      <c r="C22" s="7"/>
      <c r="D22" s="8"/>
      <c r="E22" s="8"/>
      <c r="F22" s="8"/>
      <c r="G22" s="8"/>
      <c r="H22" s="9" t="e">
        <f t="shared" si="0"/>
        <v>#DIV/0!</v>
      </c>
      <c r="I22" s="9" t="e">
        <f t="shared" si="1"/>
        <v>#DIV/0!</v>
      </c>
      <c r="J22" s="9" t="e">
        <f t="shared" si="2"/>
        <v>#DIV/0!</v>
      </c>
    </row>
    <row r="23" spans="1:10">
      <c r="A23" s="7"/>
      <c r="B23" s="7"/>
      <c r="C23" s="7"/>
      <c r="D23" s="8"/>
      <c r="E23" s="8"/>
      <c r="F23" s="8"/>
      <c r="G23" s="8"/>
      <c r="H23" s="9" t="e">
        <f t="shared" si="0"/>
        <v>#DIV/0!</v>
      </c>
      <c r="I23" s="9" t="e">
        <f t="shared" si="1"/>
        <v>#DIV/0!</v>
      </c>
      <c r="J23" s="9" t="e">
        <f t="shared" si="2"/>
        <v>#DIV/0!</v>
      </c>
    </row>
    <row r="24" spans="1:10">
      <c r="A24" s="7"/>
      <c r="B24" s="7"/>
      <c r="C24" s="7"/>
      <c r="D24" s="8"/>
      <c r="E24" s="8"/>
      <c r="F24" s="8"/>
      <c r="G24" s="8"/>
      <c r="H24" s="9" t="e">
        <f t="shared" si="0"/>
        <v>#DIV/0!</v>
      </c>
      <c r="I24" s="9" t="e">
        <f t="shared" si="1"/>
        <v>#DIV/0!</v>
      </c>
      <c r="J24" s="9" t="e">
        <f t="shared" si="2"/>
        <v>#DIV/0!</v>
      </c>
    </row>
    <row r="25" spans="1:10">
      <c r="A25" s="7"/>
      <c r="B25" s="7"/>
      <c r="C25" s="7"/>
      <c r="D25" s="8"/>
      <c r="E25" s="8"/>
      <c r="F25" s="8"/>
      <c r="G25" s="8"/>
      <c r="H25" s="9" t="e">
        <f t="shared" si="0"/>
        <v>#DIV/0!</v>
      </c>
      <c r="I25" s="9" t="e">
        <f t="shared" si="1"/>
        <v>#DIV/0!</v>
      </c>
      <c r="J25" s="9" t="e">
        <f t="shared" si="2"/>
        <v>#DIV/0!</v>
      </c>
    </row>
    <row r="26" spans="1:10">
      <c r="A26" s="7"/>
      <c r="B26" s="7"/>
      <c r="C26" s="7"/>
      <c r="D26" s="8"/>
      <c r="E26" s="8"/>
      <c r="F26" s="8"/>
      <c r="G26" s="8"/>
      <c r="H26" s="9" t="e">
        <f t="shared" si="0"/>
        <v>#DIV/0!</v>
      </c>
      <c r="I26" s="9" t="e">
        <f t="shared" si="1"/>
        <v>#DIV/0!</v>
      </c>
      <c r="J26" s="9" t="e">
        <f t="shared" si="2"/>
        <v>#DIV/0!</v>
      </c>
    </row>
    <row r="27" spans="1:10">
      <c r="A27" s="7"/>
      <c r="B27" s="7"/>
      <c r="C27" s="7"/>
      <c r="D27" s="8"/>
      <c r="E27" s="8"/>
      <c r="F27" s="8"/>
      <c r="G27" s="8"/>
      <c r="H27" s="9" t="e">
        <f t="shared" si="0"/>
        <v>#DIV/0!</v>
      </c>
      <c r="I27" s="9" t="e">
        <f t="shared" si="1"/>
        <v>#DIV/0!</v>
      </c>
      <c r="J27" s="9" t="e">
        <f t="shared" si="2"/>
        <v>#DIV/0!</v>
      </c>
    </row>
    <row r="28" spans="1:10">
      <c r="A28" s="7"/>
      <c r="B28" s="7"/>
      <c r="C28" s="7"/>
      <c r="D28" s="8"/>
      <c r="E28" s="8"/>
      <c r="F28" s="8"/>
      <c r="G28" s="8"/>
      <c r="H28" s="9" t="e">
        <f t="shared" si="0"/>
        <v>#DIV/0!</v>
      </c>
      <c r="I28" s="9" t="e">
        <f t="shared" si="1"/>
        <v>#DIV/0!</v>
      </c>
      <c r="J28" s="9" t="e">
        <f t="shared" si="2"/>
        <v>#DIV/0!</v>
      </c>
    </row>
    <row r="30" spans="1:10" ht="18">
      <c r="A30" s="1" t="s">
        <v>22</v>
      </c>
      <c r="B30" s="2"/>
      <c r="C30" s="2"/>
      <c r="D30" s="2"/>
      <c r="E30" s="2"/>
      <c r="F30" s="2"/>
      <c r="G30" s="2"/>
      <c r="H30" s="3"/>
    </row>
    <row r="31" spans="1:10">
      <c r="A31" s="5" t="s">
        <v>1</v>
      </c>
      <c r="B31" s="5" t="s">
        <v>2</v>
      </c>
      <c r="C31" s="5" t="s">
        <v>3</v>
      </c>
      <c r="D31" s="6" t="s">
        <v>4</v>
      </c>
      <c r="E31" s="6" t="s">
        <v>23</v>
      </c>
      <c r="F31" s="6" t="s">
        <v>24</v>
      </c>
      <c r="G31" s="6" t="s">
        <v>25</v>
      </c>
      <c r="H31" s="6" t="s">
        <v>26</v>
      </c>
    </row>
    <row r="32" spans="1:10">
      <c r="A32" s="7">
        <v>1</v>
      </c>
      <c r="B32" s="7" t="s">
        <v>61</v>
      </c>
      <c r="C32" s="7" t="s">
        <v>42</v>
      </c>
      <c r="D32" s="8">
        <v>17</v>
      </c>
      <c r="E32" s="8">
        <v>97</v>
      </c>
      <c r="F32" s="8">
        <v>169</v>
      </c>
      <c r="G32" s="9">
        <f>E32/D32</f>
        <v>5.7058823529411766</v>
      </c>
      <c r="H32" s="9">
        <f>F32/D32</f>
        <v>9.9411764705882355</v>
      </c>
    </row>
    <row r="33" spans="1:8">
      <c r="A33" s="7">
        <v>1</v>
      </c>
      <c r="B33" s="7" t="s">
        <v>62</v>
      </c>
      <c r="C33" s="7" t="s">
        <v>42</v>
      </c>
      <c r="D33" s="8">
        <v>6</v>
      </c>
      <c r="E33" s="8">
        <v>22</v>
      </c>
      <c r="F33" s="8">
        <v>45</v>
      </c>
      <c r="G33" s="9">
        <f t="shared" ref="G33:G35" si="3">E33/D33</f>
        <v>3.6666666666666665</v>
      </c>
      <c r="H33" s="9">
        <f t="shared" ref="H33:H35" si="4">F33/D33</f>
        <v>7.5</v>
      </c>
    </row>
    <row r="34" spans="1:8">
      <c r="A34" s="7">
        <v>1</v>
      </c>
      <c r="B34" s="7" t="s">
        <v>63</v>
      </c>
      <c r="C34" s="7" t="s">
        <v>42</v>
      </c>
      <c r="D34" s="8"/>
      <c r="E34" s="8"/>
      <c r="F34" s="8"/>
      <c r="G34" s="9" t="e">
        <f t="shared" si="3"/>
        <v>#DIV/0!</v>
      </c>
      <c r="H34" s="9" t="e">
        <f t="shared" si="4"/>
        <v>#DIV/0!</v>
      </c>
    </row>
    <row r="35" spans="1:8">
      <c r="A35" s="7">
        <v>1</v>
      </c>
      <c r="B35" s="7" t="s">
        <v>64</v>
      </c>
      <c r="C35" s="7" t="s">
        <v>42</v>
      </c>
      <c r="D35" s="8"/>
      <c r="E35" s="8"/>
      <c r="F35" s="8"/>
      <c r="G35" s="9" t="e">
        <f t="shared" si="3"/>
        <v>#DIV/0!</v>
      </c>
      <c r="H35" s="9" t="e">
        <f t="shared" si="4"/>
        <v>#DIV/0!</v>
      </c>
    </row>
  </sheetData>
  <mergeCells count="2">
    <mergeCell ref="A1:J1"/>
    <mergeCell ref="A30:H30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SDBK</vt:lpstr>
      <vt:lpstr>GWC Women's Water Polo</vt:lpstr>
      <vt:lpstr>RCC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Danny Johnson</dc:creator>
  <cp:lastModifiedBy>Danny Johnson</cp:lastModifiedBy>
  <dcterms:created xsi:type="dcterms:W3CDTF">2015-11-03T18:06:07Z</dcterms:created>
  <dcterms:modified xsi:type="dcterms:W3CDTF">2015-11-03T18:07:11Z</dcterms:modified>
</cp:coreProperties>
</file>